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8" windowWidth="22116" windowHeight="9552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J1" i="1"/>
  <c r="J2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</calcChain>
</file>

<file path=xl/sharedStrings.xml><?xml version="1.0" encoding="utf-8"?>
<sst xmlns="http://schemas.openxmlformats.org/spreadsheetml/2006/main" count="297" uniqueCount="240">
  <si>
    <t>Festuca duriuscula</t>
  </si>
  <si>
    <t>122254</t>
  </si>
  <si>
    <t>csuf-suc</t>
  </si>
  <si>
    <t>Sedion albo subsp. micrantho - sediformis</t>
  </si>
  <si>
    <t>pelouses des dalles basophiles, mésoméditerranéennes</t>
  </si>
  <si>
    <t>62352</t>
  </si>
  <si>
    <t>2520</t>
  </si>
  <si>
    <t>08/1.0.3.0.1</t>
  </si>
  <si>
    <t>Sedum sediforme (Jacq.) Pau</t>
  </si>
  <si>
    <t>122003</t>
  </si>
  <si>
    <t>hces</t>
  </si>
  <si>
    <t>Noccaeetea rotundifoliae</t>
  </si>
  <si>
    <t>grpts vivaces des éboulis médio-européens orophiles</t>
  </si>
  <si>
    <t>61979</t>
  </si>
  <si>
    <t>5459</t>
  </si>
  <si>
    <t>08/6.</t>
  </si>
  <si>
    <t>Scrophularia canina L.</t>
  </si>
  <si>
    <t>101101</t>
  </si>
  <si>
    <t>csuf</t>
  </si>
  <si>
    <t>Carici liparocarpos - Helichrysetalia stoechadis</t>
  </si>
  <si>
    <t>pelouses des sables basophiles, euryméditerranéennes</t>
  </si>
  <si>
    <t>75163</t>
  </si>
  <si>
    <t>30155</t>
  </si>
  <si>
    <t>08/8.2.5</t>
  </si>
  <si>
    <t xml:space="preserve">Helichrysum stoechas (L.) Moench </t>
  </si>
  <si>
    <t>93621</t>
  </si>
  <si>
    <t>test-lia-par</t>
  </si>
  <si>
    <t>Nardetalia strictae</t>
  </si>
  <si>
    <t>pelouses acidophiles médio-européennes, planitiaires-collinéennes</t>
  </si>
  <si>
    <t>20319</t>
  </si>
  <si>
    <t>2564</t>
  </si>
  <si>
    <t>09/1.0.1</t>
  </si>
  <si>
    <t>Cuscuta epithymum (L.) L.</t>
  </si>
  <si>
    <t>89180</t>
  </si>
  <si>
    <t>hbis</t>
  </si>
  <si>
    <t>Festuco valesiacae - Bromopsidetea erectae</t>
  </si>
  <si>
    <t>pelouses basophiles médio-européennes</t>
  </si>
  <si>
    <t>14613</t>
  </si>
  <si>
    <t>555</t>
  </si>
  <si>
    <t>09/3.</t>
  </si>
  <si>
    <t>Carlina vulgaris L.</t>
  </si>
  <si>
    <t>106653</t>
  </si>
  <si>
    <t>heri</t>
  </si>
  <si>
    <t>39988</t>
  </si>
  <si>
    <t>2988</t>
  </si>
  <si>
    <t>Lotus corniculatus L.</t>
  </si>
  <si>
    <t>97141</t>
  </si>
  <si>
    <t>hros</t>
  </si>
  <si>
    <t>25380</t>
  </si>
  <si>
    <t>172</t>
  </si>
  <si>
    <t>Eryngium campestre L.</t>
  </si>
  <si>
    <t>125981</t>
  </si>
  <si>
    <t>67333</t>
  </si>
  <si>
    <t>14778</t>
  </si>
  <si>
    <t>Teucrium chamaedrys L.</t>
  </si>
  <si>
    <t>126008</t>
  </si>
  <si>
    <t>67392</t>
  </si>
  <si>
    <t>3715</t>
  </si>
  <si>
    <t>Teucrium montanum L.</t>
  </si>
  <si>
    <t>88560</t>
  </si>
  <si>
    <t>Ononidetalia striatae</t>
  </si>
  <si>
    <t>pelouses basophiles méridionales, sub/supra à oroméditerranéennes, nevado-illyriennes</t>
  </si>
  <si>
    <t>13885</t>
  </si>
  <si>
    <t>5915</t>
  </si>
  <si>
    <t>09/3.1.1</t>
  </si>
  <si>
    <t xml:space="preserve">Carex halleriana Asso </t>
  </si>
  <si>
    <t>100905</t>
  </si>
  <si>
    <t>73455</t>
  </si>
  <si>
    <t>2420</t>
  </si>
  <si>
    <t>Helianthemum canum (L.) Baumg.</t>
  </si>
  <si>
    <t>84869</t>
  </si>
  <si>
    <t>74989</t>
  </si>
  <si>
    <t>29981</t>
  </si>
  <si>
    <t xml:space="preserve">Astragalus monspessulanus L. </t>
  </si>
  <si>
    <t>611455</t>
  </si>
  <si>
    <t>Aphyllanthion monspeliensis</t>
  </si>
  <si>
    <t>pelouses basophiles méridionales, sub/supraméditerranéennes, marnicoles, mésohygrophiles</t>
  </si>
  <si>
    <t>101838</t>
  </si>
  <si>
    <t>1050</t>
  </si>
  <si>
    <t>09/3.1.1.0.1</t>
  </si>
  <si>
    <t>Rhaponticum coniferum (L.) Greuter</t>
  </si>
  <si>
    <t>126019</t>
  </si>
  <si>
    <t>cfru</t>
  </si>
  <si>
    <t>67407</t>
  </si>
  <si>
    <t>14780</t>
  </si>
  <si>
    <t>Teucrium polium L.</t>
  </si>
  <si>
    <t>99015</t>
  </si>
  <si>
    <t>28365</t>
  </si>
  <si>
    <t>2407</t>
  </si>
  <si>
    <t>Fumana ericifolia Wallr.</t>
  </si>
  <si>
    <t>96432</t>
  </si>
  <si>
    <t>grhi</t>
  </si>
  <si>
    <t>Seslerio caeruleae - Mesobromopsidenion erectae</t>
  </si>
  <si>
    <t>pelouses basophiles médio-européennes occidentales, mésohydriques, aéromésohygrophiles, submontagnardes, d'ubac</t>
  </si>
  <si>
    <t>24384</t>
  </si>
  <si>
    <t>6448</t>
  </si>
  <si>
    <t>09/3.1.2.0.2.5</t>
  </si>
  <si>
    <t>Epipactis atrorubens (Hoffm.) Besser</t>
  </si>
  <si>
    <t>99406</t>
  </si>
  <si>
    <t>Artemisio albae - Bromopsidetalia erectae</t>
  </si>
  <si>
    <t>pelouses basophiles médio-européennes occidentales, mésoxérophiles</t>
  </si>
  <si>
    <t>28973</t>
  </si>
  <si>
    <t>5045</t>
  </si>
  <si>
    <t>09/3.1.3</t>
  </si>
  <si>
    <t>Galium corrudifolium Vill.</t>
  </si>
  <si>
    <t>99028</t>
  </si>
  <si>
    <t>28383</t>
  </si>
  <si>
    <t>2409</t>
  </si>
  <si>
    <t>Fumana procumbens (Dunal) Gren.</t>
  </si>
  <si>
    <t>132966</t>
  </si>
  <si>
    <t>Seslerio caeruleae - Xerobromopsidenion erectae</t>
  </si>
  <si>
    <t>pelouses basophiles médio-européennes occidentales, mésoxérophiles, aéromésohygrophiles, submontagnardes, d'ubac</t>
  </si>
  <si>
    <t>15354</t>
  </si>
  <si>
    <t>591</t>
  </si>
  <si>
    <t>09/3.1.3.0.1.2</t>
  </si>
  <si>
    <t>Centaurea paniculata subsp. leucophaea (Jord.) Arcang.</t>
  </si>
  <si>
    <t>107851</t>
  </si>
  <si>
    <t>Diantho gratianopolitani - Melicion ciliatae subsp. ciliatae</t>
  </si>
  <si>
    <t>pelouses basophiles médio-européennes occidentales, mésoxérophiles, des dalles</t>
  </si>
  <si>
    <t>41683</t>
  </si>
  <si>
    <t>6993</t>
  </si>
  <si>
    <t>09/3.1.3.0.2</t>
  </si>
  <si>
    <t>Melica ciliata L.</t>
  </si>
  <si>
    <t>86297</t>
  </si>
  <si>
    <t>hsto</t>
  </si>
  <si>
    <t>Dactylo glomeratae subsp. hispanicae - Brachypodietea retusi</t>
  </si>
  <si>
    <t>pelouses basophiles méditerranéennes</t>
  </si>
  <si>
    <t>10163</t>
  </si>
  <si>
    <t>6672</t>
  </si>
  <si>
    <t>09/4.</t>
  </si>
  <si>
    <t>Brachypodium retusum (Pers.) P.Beauv.</t>
  </si>
  <si>
    <t>126582</t>
  </si>
  <si>
    <t>cfru-semp</t>
  </si>
  <si>
    <t>68271</t>
  </si>
  <si>
    <t>14800</t>
  </si>
  <si>
    <t xml:space="preserve">Thymus vulgaris L. </t>
  </si>
  <si>
    <t>115792</t>
  </si>
  <si>
    <t>Phlomido lychnitis - Brachypodion retusi</t>
  </si>
  <si>
    <t>pelouses basophiles mésoméditerranéennes, mésoxérophiles</t>
  </si>
  <si>
    <t>53073</t>
  </si>
  <si>
    <t>4978</t>
  </si>
  <si>
    <t>09/4.0.1.0.1</t>
  </si>
  <si>
    <t>Poterium verrucosum Link ex G.Don</t>
  </si>
  <si>
    <t>86083</t>
  </si>
  <si>
    <t>Heri</t>
  </si>
  <si>
    <t xml:space="preserve">Brachypodion phoenicoidis  </t>
  </si>
  <si>
    <t>pelouses basophiles mésoméditerranéennes, mésohydriques, sur sol relativement profond</t>
  </si>
  <si>
    <t>9872</t>
  </si>
  <si>
    <t>2834</t>
  </si>
  <si>
    <t>09/4.0.2.0.1</t>
  </si>
  <si>
    <t>Bituminaria bituminosa (L.) C.H.Stirt.</t>
  </si>
  <si>
    <t>103608</t>
  </si>
  <si>
    <t>Tanaceto corymbosi - Bupleurion falcati subsp. falcati</t>
  </si>
  <si>
    <t>ourlets externes basophiles médio-européens, mésoxérophiles, occidentaux</t>
  </si>
  <si>
    <t>35770</t>
  </si>
  <si>
    <t>973</t>
  </si>
  <si>
    <t>10/2.0.1.0.1</t>
  </si>
  <si>
    <t>Inula conyza DC.</t>
  </si>
  <si>
    <t>104786</t>
  </si>
  <si>
    <t>Hbis</t>
  </si>
  <si>
    <t>Onopordetea acanthii subsp. acanthii</t>
  </si>
  <si>
    <t>friches vivaces xérophiles européennes</t>
  </si>
  <si>
    <t>37384</t>
  </si>
  <si>
    <t>993</t>
  </si>
  <si>
    <t>13/1.</t>
  </si>
  <si>
    <t>Lactuca viminea (L.) J.Presl &amp; C.Presl</t>
  </si>
  <si>
    <t>88165</t>
  </si>
  <si>
    <t>Onopordion acanthii subsp. acanthii</t>
  </si>
  <si>
    <t>friches vivaces mésoxérophiles, médio-européennes, mésothermes</t>
  </si>
  <si>
    <t>13251</t>
  </si>
  <si>
    <t>537</t>
  </si>
  <si>
    <t>13/1.0.2.0.1</t>
  </si>
  <si>
    <t>Carduus nigrescens Vill.</t>
  </si>
  <si>
    <t>92876</t>
  </si>
  <si>
    <t>B-cad</t>
  </si>
  <si>
    <t>Rhamno catharticae - Prunetea spinosae</t>
  </si>
  <si>
    <t>fourrés arbustifs et d'arbrisseaux médio-européens, planitiaires à montagnards</t>
  </si>
  <si>
    <t>19472</t>
  </si>
  <si>
    <t>4721</t>
  </si>
  <si>
    <t>15/7.</t>
  </si>
  <si>
    <t xml:space="preserve">Crataegus monogyna Jacq. </t>
  </si>
  <si>
    <t>82103</t>
  </si>
  <si>
    <t>b-cad</t>
  </si>
  <si>
    <t>Amelanchierion ovalis</t>
  </si>
  <si>
    <t>fourrés arbustifs et d'arbrisseaux montagnards à sub-supraméditerranéens, mésotrophiles, basophiles</t>
  </si>
  <si>
    <t>4092</t>
  </si>
  <si>
    <t>8594</t>
  </si>
  <si>
    <t>15/7.0.1.0.1</t>
  </si>
  <si>
    <t xml:space="preserve">Amelanchier ovalis Medik. </t>
  </si>
  <si>
    <t>87143</t>
  </si>
  <si>
    <t>B-semp</t>
  </si>
  <si>
    <t>11691</t>
  </si>
  <si>
    <t>1842</t>
  </si>
  <si>
    <t>Buxus sempervirens L.</t>
  </si>
  <si>
    <t>116704</t>
  </si>
  <si>
    <t>A-semp</t>
  </si>
  <si>
    <t>Pino halepensis - Quercetea ilicis</t>
  </si>
  <si>
    <t>associations arborescentes climaciques des forêts sempervirentes sclérophylles des méso à thermoméditerranéens européens</t>
  </si>
  <si>
    <t>54442</t>
  </si>
  <si>
    <t>3288</t>
  </si>
  <si>
    <t>19/2.</t>
  </si>
  <si>
    <t>Quercus ilex L.</t>
  </si>
  <si>
    <t>104409</t>
  </si>
  <si>
    <t>b-semp</t>
  </si>
  <si>
    <t>Pistacio lentisci - Rhamnetea alaterni subsp. alaterni</t>
  </si>
  <si>
    <t xml:space="preserve">matorrals méditerranéens </t>
  </si>
  <si>
    <t>36801</t>
  </si>
  <si>
    <t>7305</t>
  </si>
  <si>
    <t>15/1.</t>
  </si>
  <si>
    <t xml:space="preserve">Juniperus oxycedrus L. </t>
  </si>
  <si>
    <t>120908</t>
  </si>
  <si>
    <t>Lavandulo angustifoliae subsp. angustifoliae - Genistion cinereae subsp. cinereae</t>
  </si>
  <si>
    <t>garides basophiles orophiles, mésohydriques, des préalpes</t>
  </si>
  <si>
    <t>75343</t>
  </si>
  <si>
    <t>30335</t>
  </si>
  <si>
    <t>14/5.0.2.0.2</t>
  </si>
  <si>
    <t xml:space="preserve">Satureja montana L. </t>
  </si>
  <si>
    <t>95269</t>
  </si>
  <si>
    <t>Cfru</t>
  </si>
  <si>
    <t>Rosmarinetea officinalis</t>
  </si>
  <si>
    <t>garrigues méditerranéennes occidentales à subméditerranéennes</t>
  </si>
  <si>
    <t>22818</t>
  </si>
  <si>
    <t>2880</t>
  </si>
  <si>
    <t>14/5.</t>
  </si>
  <si>
    <t>Dorycnium hirsutum (L.) Ser.</t>
  </si>
  <si>
    <t>105312</t>
  </si>
  <si>
    <t>Rosmarinetalia officinalis</t>
  </si>
  <si>
    <t>garrigues méso à subméditerranéennes occidentales</t>
  </si>
  <si>
    <t>38095</t>
  </si>
  <si>
    <t>3571</t>
  </si>
  <si>
    <t>14/5.0.1</t>
  </si>
  <si>
    <t>Lavandula latifolia Medik.</t>
  </si>
  <si>
    <t>95279</t>
  </si>
  <si>
    <t>75098</t>
  </si>
  <si>
    <t>30090</t>
  </si>
  <si>
    <t xml:space="preserve">Dorycnium pentaphyllum Scop. </t>
  </si>
  <si>
    <t>124842</t>
  </si>
  <si>
    <t>65982</t>
  </si>
  <si>
    <t>1235</t>
  </si>
  <si>
    <t>Staehelina dubia L.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</si>
</sst>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">
    <xf numFmtId="0" fontId="0" fillId="0" borderId="0" xfId="0"/>
    <xf numFmtId="49" fontId="1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8"/>
  <sheetViews>
    <sheetView tabSelected="1" workbookViewId="0">
      <selection activeCell="E5" sqref="E5"/>
    </sheetView>
  </sheetViews>
  <sheetFormatPr baseColWidth="10" defaultRowHeight="14.4"/>
  <cols>
    <col min="1" max="1" width="36.44140625" customWidth="1"/>
    <col min="3" max="4" width="3.6640625" customWidth="1"/>
    <col min="8" max="8" width="4.88671875" customWidth="1"/>
  </cols>
  <sheetData>
    <row r="1" spans="1:10">
      <c r="A1" s="1" t="s">
        <v>239</v>
      </c>
      <c r="B1" s="1" t="s">
        <v>230</v>
      </c>
      <c r="C1" s="1" t="s">
        <v>238</v>
      </c>
      <c r="D1" s="1" t="s">
        <v>237</v>
      </c>
      <c r="E1" s="1" t="s">
        <v>227</v>
      </c>
      <c r="F1" s="1" t="s">
        <v>226</v>
      </c>
      <c r="G1" s="1" t="s">
        <v>82</v>
      </c>
      <c r="H1" s="1" t="s">
        <v>236</v>
      </c>
      <c r="I1">
        <v>10</v>
      </c>
      <c r="J1" t="str">
        <f>IF(I1=0,"",ROMAN(INT(5*(I1/10)-0.01)+1))</f>
        <v>V</v>
      </c>
    </row>
    <row r="2" spans="1:10">
      <c r="A2" s="1" t="s">
        <v>235</v>
      </c>
      <c r="B2" s="1" t="s">
        <v>230</v>
      </c>
      <c r="C2" s="1" t="s">
        <v>234</v>
      </c>
      <c r="D2" s="1" t="s">
        <v>233</v>
      </c>
      <c r="E2" s="1" t="s">
        <v>227</v>
      </c>
      <c r="F2" s="1" t="s">
        <v>226</v>
      </c>
      <c r="G2" s="1" t="s">
        <v>218</v>
      </c>
      <c r="H2" s="1" t="s">
        <v>232</v>
      </c>
      <c r="I2">
        <v>10</v>
      </c>
      <c r="J2" t="str">
        <f>IF(I2=0,"",ROMAN(INT(5*(I2/10)-0.01)+1))</f>
        <v>V</v>
      </c>
    </row>
    <row r="3" spans="1:10">
      <c r="A3" s="1" t="s">
        <v>231</v>
      </c>
      <c r="B3" s="1" t="s">
        <v>230</v>
      </c>
      <c r="C3" s="1" t="s">
        <v>229</v>
      </c>
      <c r="D3" s="1" t="s">
        <v>228</v>
      </c>
      <c r="E3" s="1" t="s">
        <v>227</v>
      </c>
      <c r="F3" s="1" t="s">
        <v>226</v>
      </c>
      <c r="G3" s="1" t="s">
        <v>218</v>
      </c>
      <c r="H3" s="1" t="s">
        <v>225</v>
      </c>
      <c r="I3">
        <v>10</v>
      </c>
      <c r="J3" t="str">
        <f>IF(I3=0,"",ROMAN(INT(5*(I3/10)-0.01)+1))</f>
        <v>V</v>
      </c>
    </row>
    <row r="4" spans="1:10">
      <c r="A4" s="1" t="s">
        <v>224</v>
      </c>
      <c r="B4" s="1" t="s">
        <v>223</v>
      </c>
      <c r="C4" s="1" t="s">
        <v>222</v>
      </c>
      <c r="D4" s="1" t="s">
        <v>221</v>
      </c>
      <c r="E4" s="1" t="s">
        <v>220</v>
      </c>
      <c r="F4" s="1" t="s">
        <v>219</v>
      </c>
      <c r="G4" s="1" t="s">
        <v>218</v>
      </c>
      <c r="H4" s="1" t="s">
        <v>217</v>
      </c>
      <c r="I4">
        <v>5</v>
      </c>
      <c r="J4" t="str">
        <f>IF(I4=0,"",ROMAN(INT(5*(I4/10)-0.01)+1))</f>
        <v>III</v>
      </c>
    </row>
    <row r="5" spans="1:10">
      <c r="A5" s="1" t="s">
        <v>216</v>
      </c>
      <c r="B5" s="1" t="s">
        <v>215</v>
      </c>
      <c r="C5" s="1" t="s">
        <v>214</v>
      </c>
      <c r="D5" s="1" t="s">
        <v>213</v>
      </c>
      <c r="E5" s="1" t="s">
        <v>212</v>
      </c>
      <c r="F5" s="1" t="s">
        <v>211</v>
      </c>
      <c r="G5" s="1" t="s">
        <v>82</v>
      </c>
      <c r="H5" s="1" t="s">
        <v>210</v>
      </c>
      <c r="I5">
        <v>10</v>
      </c>
      <c r="J5" t="str">
        <f>IF(I5=0,"",ROMAN(INT(5*(I5/10)-0.01)+1))</f>
        <v>V</v>
      </c>
    </row>
    <row r="6" spans="1:10">
      <c r="A6" s="1" t="s">
        <v>209</v>
      </c>
      <c r="B6" s="1" t="s">
        <v>208</v>
      </c>
      <c r="C6" s="1" t="s">
        <v>207</v>
      </c>
      <c r="D6" s="1" t="s">
        <v>206</v>
      </c>
      <c r="E6" s="1" t="s">
        <v>205</v>
      </c>
      <c r="F6" s="1" t="s">
        <v>204</v>
      </c>
      <c r="G6" s="1" t="s">
        <v>203</v>
      </c>
      <c r="H6" s="1" t="s">
        <v>202</v>
      </c>
      <c r="I6">
        <v>5</v>
      </c>
      <c r="J6" t="str">
        <f>IF(I6=0,"",ROMAN(INT(5*(I6/10)-0.01)+1))</f>
        <v>III</v>
      </c>
    </row>
    <row r="7" spans="1:10">
      <c r="A7" s="1" t="s">
        <v>201</v>
      </c>
      <c r="B7" s="1" t="s">
        <v>200</v>
      </c>
      <c r="C7" s="1" t="s">
        <v>199</v>
      </c>
      <c r="D7" s="1" t="s">
        <v>198</v>
      </c>
      <c r="E7" s="1" t="s">
        <v>197</v>
      </c>
      <c r="F7" s="1" t="s">
        <v>196</v>
      </c>
      <c r="G7" s="1" t="s">
        <v>195</v>
      </c>
      <c r="H7" s="1" t="s">
        <v>194</v>
      </c>
      <c r="I7">
        <v>2</v>
      </c>
      <c r="J7" t="str">
        <f>IF(I7=0,"",ROMAN(INT(5*(I7/10)-0.01)+1))</f>
        <v>I</v>
      </c>
    </row>
    <row r="8" spans="1:10">
      <c r="A8" s="1" t="s">
        <v>193</v>
      </c>
      <c r="B8" s="1" t="s">
        <v>187</v>
      </c>
      <c r="C8" s="1" t="s">
        <v>192</v>
      </c>
      <c r="D8" s="1" t="s">
        <v>191</v>
      </c>
      <c r="E8" s="1" t="s">
        <v>184</v>
      </c>
      <c r="F8" s="1" t="s">
        <v>183</v>
      </c>
      <c r="G8" s="1" t="s">
        <v>190</v>
      </c>
      <c r="H8" s="1" t="s">
        <v>189</v>
      </c>
      <c r="I8">
        <v>10</v>
      </c>
      <c r="J8" t="str">
        <f>IF(I8=0,"",ROMAN(INT(5*(I8/10)-0.01)+1))</f>
        <v>V</v>
      </c>
    </row>
    <row r="9" spans="1:10">
      <c r="A9" s="1" t="s">
        <v>188</v>
      </c>
      <c r="B9" s="1" t="s">
        <v>187</v>
      </c>
      <c r="C9" s="1" t="s">
        <v>186</v>
      </c>
      <c r="D9" s="1" t="s">
        <v>185</v>
      </c>
      <c r="E9" s="1" t="s">
        <v>184</v>
      </c>
      <c r="F9" s="1" t="s">
        <v>183</v>
      </c>
      <c r="G9" s="1" t="s">
        <v>182</v>
      </c>
      <c r="H9" s="1" t="s">
        <v>181</v>
      </c>
      <c r="I9">
        <v>6</v>
      </c>
      <c r="J9" t="str">
        <f>IF(I9=0,"",ROMAN(INT(5*(I9/10)-0.01)+1))</f>
        <v>III</v>
      </c>
    </row>
    <row r="10" spans="1:10">
      <c r="A10" s="1" t="s">
        <v>180</v>
      </c>
      <c r="B10" s="1" t="s">
        <v>179</v>
      </c>
      <c r="C10" s="1" t="s">
        <v>178</v>
      </c>
      <c r="D10" s="1" t="s">
        <v>177</v>
      </c>
      <c r="E10" s="1" t="s">
        <v>176</v>
      </c>
      <c r="F10" s="1" t="s">
        <v>175</v>
      </c>
      <c r="G10" s="1" t="s">
        <v>174</v>
      </c>
      <c r="H10" s="1" t="s">
        <v>173</v>
      </c>
      <c r="I10">
        <v>8</v>
      </c>
      <c r="J10" t="str">
        <f>IF(I10=0,"",ROMAN(INT(5*(I10/10)-0.01)+1))</f>
        <v>IV</v>
      </c>
    </row>
    <row r="11" spans="1:10">
      <c r="A11" s="1" t="s">
        <v>172</v>
      </c>
      <c r="B11" s="1" t="s">
        <v>171</v>
      </c>
      <c r="C11" s="1" t="s">
        <v>170</v>
      </c>
      <c r="D11" s="1" t="s">
        <v>169</v>
      </c>
      <c r="E11" s="1" t="s">
        <v>168</v>
      </c>
      <c r="F11" s="1" t="s">
        <v>167</v>
      </c>
      <c r="G11" s="1" t="s">
        <v>34</v>
      </c>
      <c r="H11" s="1" t="s">
        <v>166</v>
      </c>
      <c r="I11">
        <v>5</v>
      </c>
      <c r="J11" t="str">
        <f>IF(I11=0,"",ROMAN(INT(5*(I11/10)-0.01)+1))</f>
        <v>III</v>
      </c>
    </row>
    <row r="12" spans="1:10">
      <c r="A12" s="1" t="s">
        <v>165</v>
      </c>
      <c r="B12" s="1" t="s">
        <v>164</v>
      </c>
      <c r="C12" s="1" t="s">
        <v>163</v>
      </c>
      <c r="D12" s="1" t="s">
        <v>162</v>
      </c>
      <c r="E12" s="1" t="s">
        <v>161</v>
      </c>
      <c r="F12" s="1" t="s">
        <v>160</v>
      </c>
      <c r="G12" s="1" t="s">
        <v>159</v>
      </c>
      <c r="H12" s="1" t="s">
        <v>158</v>
      </c>
      <c r="I12">
        <v>4</v>
      </c>
      <c r="J12" t="str">
        <f>IF(I12=0,"",ROMAN(INT(5*(I12/10)-0.01)+1))</f>
        <v>II</v>
      </c>
    </row>
    <row r="13" spans="1:10">
      <c r="A13" s="1" t="s">
        <v>157</v>
      </c>
      <c r="B13" s="1" t="s">
        <v>156</v>
      </c>
      <c r="C13" s="1" t="s">
        <v>155</v>
      </c>
      <c r="D13" s="1" t="s">
        <v>154</v>
      </c>
      <c r="E13" s="1" t="s">
        <v>153</v>
      </c>
      <c r="F13" s="1" t="s">
        <v>152</v>
      </c>
      <c r="G13" s="1" t="s">
        <v>42</v>
      </c>
      <c r="H13" s="1" t="s">
        <v>151</v>
      </c>
      <c r="I13">
        <v>2</v>
      </c>
      <c r="J13" t="str">
        <f>IF(I13=0,"",ROMAN(INT(5*(I13/10)-0.01)+1))</f>
        <v>I</v>
      </c>
    </row>
    <row r="14" spans="1:10">
      <c r="A14" s="1" t="s">
        <v>150</v>
      </c>
      <c r="B14" s="1" t="s">
        <v>149</v>
      </c>
      <c r="C14" s="1" t="s">
        <v>148</v>
      </c>
      <c r="D14" s="1" t="s">
        <v>147</v>
      </c>
      <c r="E14" s="1" t="s">
        <v>146</v>
      </c>
      <c r="F14" s="1" t="s">
        <v>145</v>
      </c>
      <c r="G14" s="1" t="s">
        <v>144</v>
      </c>
      <c r="H14" s="1" t="s">
        <v>143</v>
      </c>
      <c r="I14">
        <v>6</v>
      </c>
      <c r="J14" t="str">
        <f>IF(I14=0,"",ROMAN(INT(5*(I14/10)-0.01)+1))</f>
        <v>III</v>
      </c>
    </row>
    <row r="15" spans="1:10">
      <c r="A15" s="1" t="s">
        <v>142</v>
      </c>
      <c r="B15" s="1" t="s">
        <v>141</v>
      </c>
      <c r="C15" s="1" t="s">
        <v>140</v>
      </c>
      <c r="D15" s="1" t="s">
        <v>139</v>
      </c>
      <c r="E15" s="1" t="s">
        <v>138</v>
      </c>
      <c r="F15" s="1" t="s">
        <v>137</v>
      </c>
      <c r="G15" s="1" t="s">
        <v>42</v>
      </c>
      <c r="H15" s="1" t="s">
        <v>136</v>
      </c>
      <c r="I15">
        <v>8</v>
      </c>
      <c r="J15" t="str">
        <f>IF(I15=0,"",ROMAN(INT(5*(I15/10)-0.01)+1))</f>
        <v>IV</v>
      </c>
    </row>
    <row r="16" spans="1:10">
      <c r="A16" s="1" t="s">
        <v>135</v>
      </c>
      <c r="B16" s="1" t="s">
        <v>129</v>
      </c>
      <c r="C16" s="1" t="s">
        <v>134</v>
      </c>
      <c r="D16" s="1" t="s">
        <v>133</v>
      </c>
      <c r="E16" s="1" t="s">
        <v>126</v>
      </c>
      <c r="F16" s="1" t="s">
        <v>125</v>
      </c>
      <c r="G16" s="1" t="s">
        <v>132</v>
      </c>
      <c r="H16" s="1" t="s">
        <v>131</v>
      </c>
      <c r="I16">
        <v>10</v>
      </c>
      <c r="J16" t="str">
        <f>IF(I16=0,"",ROMAN(INT(5*(I16/10)-0.01)+1))</f>
        <v>V</v>
      </c>
    </row>
    <row r="17" spans="1:10">
      <c r="A17" s="1" t="s">
        <v>130</v>
      </c>
      <c r="B17" s="1" t="s">
        <v>129</v>
      </c>
      <c r="C17" s="1" t="s">
        <v>128</v>
      </c>
      <c r="D17" s="1" t="s">
        <v>127</v>
      </c>
      <c r="E17" s="1" t="s">
        <v>126</v>
      </c>
      <c r="F17" s="1" t="s">
        <v>125</v>
      </c>
      <c r="G17" s="1" t="s">
        <v>124</v>
      </c>
      <c r="H17" s="1" t="s">
        <v>123</v>
      </c>
      <c r="I17">
        <v>10</v>
      </c>
      <c r="J17" t="str">
        <f>IF(I17=0,"",ROMAN(INT(5*(I17/10)-0.01)+1))</f>
        <v>V</v>
      </c>
    </row>
    <row r="18" spans="1:10">
      <c r="A18" s="1" t="s">
        <v>122</v>
      </c>
      <c r="B18" s="1" t="s">
        <v>121</v>
      </c>
      <c r="C18" s="1" t="s">
        <v>120</v>
      </c>
      <c r="D18" s="1" t="s">
        <v>119</v>
      </c>
      <c r="E18" s="1" t="s">
        <v>118</v>
      </c>
      <c r="F18" s="1" t="s">
        <v>117</v>
      </c>
      <c r="G18" s="1" t="s">
        <v>10</v>
      </c>
      <c r="H18" s="1" t="s">
        <v>116</v>
      </c>
      <c r="I18">
        <v>5</v>
      </c>
      <c r="J18" t="str">
        <f>IF(I18=0,"",ROMAN(INT(5*(I18/10)-0.01)+1))</f>
        <v>III</v>
      </c>
    </row>
    <row r="19" spans="1:10">
      <c r="A19" s="1" t="s">
        <v>115</v>
      </c>
      <c r="B19" s="1" t="s">
        <v>114</v>
      </c>
      <c r="C19" s="1" t="s">
        <v>113</v>
      </c>
      <c r="D19" s="1" t="s">
        <v>112</v>
      </c>
      <c r="E19" s="1" t="s">
        <v>111</v>
      </c>
      <c r="F19" s="1" t="s">
        <v>110</v>
      </c>
      <c r="G19" s="1" t="s">
        <v>42</v>
      </c>
      <c r="H19" s="1" t="s">
        <v>109</v>
      </c>
      <c r="I19">
        <v>9</v>
      </c>
      <c r="J19" t="str">
        <f>IF(I19=0,"",ROMAN(INT(5*(I19/10)-0.01)+1))</f>
        <v>V</v>
      </c>
    </row>
    <row r="20" spans="1:10">
      <c r="A20" s="1" t="s">
        <v>108</v>
      </c>
      <c r="B20" s="1" t="s">
        <v>103</v>
      </c>
      <c r="C20" s="1" t="s">
        <v>107</v>
      </c>
      <c r="D20" s="1" t="s">
        <v>106</v>
      </c>
      <c r="E20" s="1" t="s">
        <v>100</v>
      </c>
      <c r="F20" s="1" t="s">
        <v>99</v>
      </c>
      <c r="G20" s="1" t="s">
        <v>18</v>
      </c>
      <c r="H20" s="1" t="s">
        <v>105</v>
      </c>
      <c r="I20">
        <v>8</v>
      </c>
      <c r="J20" t="str">
        <f>IF(I20=0,"",ROMAN(INT(5*(I20/10)-0.01)+1))</f>
        <v>IV</v>
      </c>
    </row>
    <row r="21" spans="1:10">
      <c r="A21" s="1" t="s">
        <v>104</v>
      </c>
      <c r="B21" s="1" t="s">
        <v>103</v>
      </c>
      <c r="C21" s="1" t="s">
        <v>102</v>
      </c>
      <c r="D21" s="1" t="s">
        <v>101</v>
      </c>
      <c r="E21" s="1" t="s">
        <v>100</v>
      </c>
      <c r="F21" s="1" t="s">
        <v>99</v>
      </c>
      <c r="G21" s="1" t="s">
        <v>42</v>
      </c>
      <c r="H21" s="1" t="s">
        <v>98</v>
      </c>
      <c r="I21">
        <v>5</v>
      </c>
      <c r="J21" t="str">
        <f>IF(I21=0,"",ROMAN(INT(5*(I21/10)-0.01)+1))</f>
        <v>III</v>
      </c>
    </row>
    <row r="22" spans="1:10">
      <c r="A22" s="1" t="s">
        <v>97</v>
      </c>
      <c r="B22" s="1" t="s">
        <v>96</v>
      </c>
      <c r="C22" s="1" t="s">
        <v>95</v>
      </c>
      <c r="D22" s="1" t="s">
        <v>94</v>
      </c>
      <c r="E22" s="1" t="s">
        <v>93</v>
      </c>
      <c r="F22" s="1" t="s">
        <v>92</v>
      </c>
      <c r="G22" s="1" t="s">
        <v>91</v>
      </c>
      <c r="H22" s="1" t="s">
        <v>90</v>
      </c>
      <c r="I22">
        <v>5</v>
      </c>
      <c r="J22" t="str">
        <f>IF(I22=0,"",ROMAN(INT(5*(I22/10)-0.01)+1))</f>
        <v>III</v>
      </c>
    </row>
    <row r="23" spans="1:10">
      <c r="A23" s="1" t="s">
        <v>89</v>
      </c>
      <c r="B23" s="1" t="s">
        <v>79</v>
      </c>
      <c r="C23" s="1" t="s">
        <v>88</v>
      </c>
      <c r="D23" s="1" t="s">
        <v>87</v>
      </c>
      <c r="E23" s="1" t="s">
        <v>76</v>
      </c>
      <c r="F23" s="1" t="s">
        <v>75</v>
      </c>
      <c r="G23" s="1" t="s">
        <v>18</v>
      </c>
      <c r="H23" s="1" t="s">
        <v>86</v>
      </c>
      <c r="I23">
        <v>10</v>
      </c>
      <c r="J23" t="str">
        <f>IF(I23=0,"",ROMAN(INT(5*(I23/10)-0.01)+1))</f>
        <v>V</v>
      </c>
    </row>
    <row r="24" spans="1:10">
      <c r="A24" s="1" t="s">
        <v>85</v>
      </c>
      <c r="B24" s="1" t="s">
        <v>79</v>
      </c>
      <c r="C24" s="1" t="s">
        <v>84</v>
      </c>
      <c r="D24" s="1" t="s">
        <v>83</v>
      </c>
      <c r="E24" s="1" t="s">
        <v>76</v>
      </c>
      <c r="F24" s="1" t="s">
        <v>75</v>
      </c>
      <c r="G24" s="1" t="s">
        <v>82</v>
      </c>
      <c r="H24" s="1" t="s">
        <v>81</v>
      </c>
      <c r="I24">
        <v>9</v>
      </c>
      <c r="J24" t="str">
        <f>IF(I24=0,"",ROMAN(INT(5*(I24/10)-0.01)+1))</f>
        <v>V</v>
      </c>
    </row>
    <row r="25" spans="1:10">
      <c r="A25" s="1" t="s">
        <v>80</v>
      </c>
      <c r="B25" s="1" t="s">
        <v>79</v>
      </c>
      <c r="C25" s="1" t="s">
        <v>78</v>
      </c>
      <c r="D25" s="1" t="s">
        <v>77</v>
      </c>
      <c r="E25" s="1" t="s">
        <v>76</v>
      </c>
      <c r="F25" s="1" t="s">
        <v>75</v>
      </c>
      <c r="G25" s="1" t="s">
        <v>47</v>
      </c>
      <c r="H25" s="1" t="s">
        <v>74</v>
      </c>
      <c r="I25">
        <v>5</v>
      </c>
      <c r="J25" t="str">
        <f>IF(I25=0,"",ROMAN(INT(5*(I25/10)-0.01)+1))</f>
        <v>III</v>
      </c>
    </row>
    <row r="26" spans="1:10">
      <c r="A26" s="1" t="s">
        <v>73</v>
      </c>
      <c r="B26" s="1" t="s">
        <v>64</v>
      </c>
      <c r="C26" s="1" t="s">
        <v>72</v>
      </c>
      <c r="D26" s="1" t="s">
        <v>71</v>
      </c>
      <c r="E26" s="1" t="s">
        <v>61</v>
      </c>
      <c r="F26" s="1" t="s">
        <v>60</v>
      </c>
      <c r="G26" s="1" t="s">
        <v>47</v>
      </c>
      <c r="H26" s="1" t="s">
        <v>70</v>
      </c>
      <c r="I26">
        <v>10</v>
      </c>
      <c r="J26" t="str">
        <f>IF(I26=0,"",ROMAN(INT(5*(I26/10)-0.01)+1))</f>
        <v>V</v>
      </c>
    </row>
    <row r="27" spans="1:10">
      <c r="A27" s="1" t="s">
        <v>69</v>
      </c>
      <c r="B27" s="1" t="s">
        <v>64</v>
      </c>
      <c r="C27" s="1" t="s">
        <v>68</v>
      </c>
      <c r="D27" s="1" t="s">
        <v>67</v>
      </c>
      <c r="E27" s="1" t="s">
        <v>61</v>
      </c>
      <c r="F27" s="1" t="s">
        <v>60</v>
      </c>
      <c r="G27" s="1" t="s">
        <v>18</v>
      </c>
      <c r="H27" s="1" t="s">
        <v>66</v>
      </c>
      <c r="I27">
        <v>9</v>
      </c>
      <c r="J27" t="str">
        <f>IF(I27=0,"",ROMAN(INT(5*(I27/10)-0.01)+1))</f>
        <v>V</v>
      </c>
    </row>
    <row r="28" spans="1:10">
      <c r="A28" s="1" t="s">
        <v>65</v>
      </c>
      <c r="B28" s="1" t="s">
        <v>64</v>
      </c>
      <c r="C28" s="1" t="s">
        <v>63</v>
      </c>
      <c r="D28" s="1" t="s">
        <v>62</v>
      </c>
      <c r="E28" s="1" t="s">
        <v>61</v>
      </c>
      <c r="F28" s="1" t="s">
        <v>60</v>
      </c>
      <c r="G28" s="1" t="s">
        <v>10</v>
      </c>
      <c r="H28" s="1" t="s">
        <v>59</v>
      </c>
      <c r="I28">
        <v>9</v>
      </c>
      <c r="J28" t="str">
        <f>IF(I28=0,"",ROMAN(INT(5*(I28/10)-0.01)+1))</f>
        <v>V</v>
      </c>
    </row>
    <row r="29" spans="1:10">
      <c r="A29" s="1" t="s">
        <v>58</v>
      </c>
      <c r="B29" s="1" t="s">
        <v>39</v>
      </c>
      <c r="C29" s="1" t="s">
        <v>57</v>
      </c>
      <c r="D29" s="1" t="s">
        <v>56</v>
      </c>
      <c r="E29" s="1" t="s">
        <v>36</v>
      </c>
      <c r="F29" s="1" t="s">
        <v>35</v>
      </c>
      <c r="G29" s="1" t="s">
        <v>18</v>
      </c>
      <c r="H29" s="1" t="s">
        <v>55</v>
      </c>
      <c r="I29">
        <v>10</v>
      </c>
      <c r="J29" t="str">
        <f>IF(I29=0,"",ROMAN(INT(5*(I29/10)-0.01)+1))</f>
        <v>V</v>
      </c>
    </row>
    <row r="30" spans="1:10">
      <c r="A30" s="1" t="s">
        <v>54</v>
      </c>
      <c r="B30" s="1" t="s">
        <v>39</v>
      </c>
      <c r="C30" s="1" t="s">
        <v>53</v>
      </c>
      <c r="D30" s="1" t="s">
        <v>52</v>
      </c>
      <c r="E30" s="1" t="s">
        <v>36</v>
      </c>
      <c r="F30" s="1" t="s">
        <v>35</v>
      </c>
      <c r="G30" s="1" t="s">
        <v>18</v>
      </c>
      <c r="H30" s="1" t="s">
        <v>51</v>
      </c>
      <c r="I30">
        <v>10</v>
      </c>
      <c r="J30" t="str">
        <f>IF(I30=0,"",ROMAN(INT(5*(I30/10)-0.01)+1))</f>
        <v>V</v>
      </c>
    </row>
    <row r="31" spans="1:10">
      <c r="A31" s="1" t="s">
        <v>50</v>
      </c>
      <c r="B31" s="1" t="s">
        <v>39</v>
      </c>
      <c r="C31" s="1" t="s">
        <v>49</v>
      </c>
      <c r="D31" s="1" t="s">
        <v>48</v>
      </c>
      <c r="E31" s="1" t="s">
        <v>36</v>
      </c>
      <c r="F31" s="1" t="s">
        <v>35</v>
      </c>
      <c r="G31" s="1" t="s">
        <v>47</v>
      </c>
      <c r="H31" s="1" t="s">
        <v>46</v>
      </c>
      <c r="I31">
        <v>10</v>
      </c>
      <c r="J31" t="str">
        <f>IF(I31=0,"",ROMAN(INT(5*(I31/10)-0.01)+1))</f>
        <v>V</v>
      </c>
    </row>
    <row r="32" spans="1:10">
      <c r="A32" s="1" t="s">
        <v>45</v>
      </c>
      <c r="B32" s="1" t="s">
        <v>39</v>
      </c>
      <c r="C32" s="1" t="s">
        <v>44</v>
      </c>
      <c r="D32" s="1" t="s">
        <v>43</v>
      </c>
      <c r="E32" s="1" t="s">
        <v>36</v>
      </c>
      <c r="F32" s="1" t="s">
        <v>35</v>
      </c>
      <c r="G32" s="1" t="s">
        <v>42</v>
      </c>
      <c r="H32" s="1" t="s">
        <v>41</v>
      </c>
      <c r="I32">
        <v>10</v>
      </c>
      <c r="J32" t="str">
        <f>IF(I32=0,"",ROMAN(INT(5*(I32/10)-0.01)+1))</f>
        <v>V</v>
      </c>
    </row>
    <row r="33" spans="1:10">
      <c r="A33" s="1" t="s">
        <v>40</v>
      </c>
      <c r="B33" s="1" t="s">
        <v>39</v>
      </c>
      <c r="C33" s="1" t="s">
        <v>38</v>
      </c>
      <c r="D33" s="1" t="s">
        <v>37</v>
      </c>
      <c r="E33" s="1" t="s">
        <v>36</v>
      </c>
      <c r="F33" s="1" t="s">
        <v>35</v>
      </c>
      <c r="G33" s="1" t="s">
        <v>34</v>
      </c>
      <c r="H33" s="1" t="s">
        <v>33</v>
      </c>
      <c r="I33">
        <v>5</v>
      </c>
      <c r="J33" t="str">
        <f>IF(I33=0,"",ROMAN(INT(5*(I33/10)-0.01)+1))</f>
        <v>III</v>
      </c>
    </row>
    <row r="34" spans="1:10">
      <c r="A34" s="1" t="s">
        <v>32</v>
      </c>
      <c r="B34" s="1" t="s">
        <v>31</v>
      </c>
      <c r="C34" s="1" t="s">
        <v>30</v>
      </c>
      <c r="D34" s="1" t="s">
        <v>29</v>
      </c>
      <c r="E34" s="1" t="s">
        <v>28</v>
      </c>
      <c r="F34" s="1" t="s">
        <v>27</v>
      </c>
      <c r="G34" s="1" t="s">
        <v>26</v>
      </c>
      <c r="H34" s="1" t="s">
        <v>25</v>
      </c>
      <c r="I34">
        <v>8</v>
      </c>
      <c r="J34" t="str">
        <f>IF(I34=0,"",ROMAN(INT(5*(I34/10)-0.01)+1))</f>
        <v>IV</v>
      </c>
    </row>
    <row r="35" spans="1:10">
      <c r="A35" s="1" t="s">
        <v>24</v>
      </c>
      <c r="B35" s="1" t="s">
        <v>23</v>
      </c>
      <c r="C35" s="1" t="s">
        <v>22</v>
      </c>
      <c r="D35" s="1" t="s">
        <v>21</v>
      </c>
      <c r="E35" s="1" t="s">
        <v>20</v>
      </c>
      <c r="F35" s="1" t="s">
        <v>19</v>
      </c>
      <c r="G35" s="1" t="s">
        <v>18</v>
      </c>
      <c r="H35" s="1" t="s">
        <v>17</v>
      </c>
      <c r="I35">
        <v>10</v>
      </c>
      <c r="J35" t="str">
        <f>IF(I35=0,"",ROMAN(INT(5*(I35/10)-0.01)+1))</f>
        <v>V</v>
      </c>
    </row>
    <row r="36" spans="1:10">
      <c r="A36" s="1" t="s">
        <v>16</v>
      </c>
      <c r="B36" s="1" t="s">
        <v>15</v>
      </c>
      <c r="C36" s="1" t="s">
        <v>14</v>
      </c>
      <c r="D36" s="1" t="s">
        <v>13</v>
      </c>
      <c r="E36" s="1" t="s">
        <v>12</v>
      </c>
      <c r="F36" s="1" t="s">
        <v>11</v>
      </c>
      <c r="G36" s="1" t="s">
        <v>10</v>
      </c>
      <c r="H36" s="1" t="s">
        <v>9</v>
      </c>
      <c r="I36">
        <v>5</v>
      </c>
      <c r="J36" t="str">
        <f>IF(I36=0,"",ROMAN(INT(5*(I36/10)-0.01)+1))</f>
        <v>III</v>
      </c>
    </row>
    <row r="37" spans="1:10">
      <c r="A37" s="1" t="s">
        <v>8</v>
      </c>
      <c r="B37" s="1" t="s">
        <v>7</v>
      </c>
      <c r="C37" s="1" t="s">
        <v>6</v>
      </c>
      <c r="D37" s="1" t="s">
        <v>5</v>
      </c>
      <c r="E37" s="1" t="s">
        <v>4</v>
      </c>
      <c r="F37" s="1" t="s">
        <v>3</v>
      </c>
      <c r="G37" s="1" t="s">
        <v>2</v>
      </c>
      <c r="H37" s="1" t="s">
        <v>1</v>
      </c>
      <c r="I37">
        <v>10</v>
      </c>
      <c r="J37" t="str">
        <f>IF(I37=0,"",ROMAN(INT(5*(I37/10)-0.01)+1))</f>
        <v>V</v>
      </c>
    </row>
    <row r="38" spans="1:10">
      <c r="A38" s="1" t="s">
        <v>0</v>
      </c>
      <c r="I38">
        <v>10</v>
      </c>
      <c r="J38" t="str">
        <f>IF(I38=0,"",ROMAN(INT(5*(I38/10)-0.01)+1))</f>
        <v>V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Julie</cp:lastModifiedBy>
  <dcterms:created xsi:type="dcterms:W3CDTF">2018-03-18T07:42:36Z</dcterms:created>
  <dcterms:modified xsi:type="dcterms:W3CDTF">2018-03-18T07:44:04Z</dcterms:modified>
</cp:coreProperties>
</file>